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5195" windowHeight="8190"/>
  </bookViews>
  <sheets>
    <sheet name="Sheet1" sheetId="1" r:id="rId1"/>
    <sheet name="Sheet2" sheetId="2" r:id="rId2"/>
    <sheet name="Sheet3" sheetId="3" r:id="rId3"/>
  </sheets>
  <calcPr calcId="145621" iterate="1" iterateCount="1000" calcOnSave="0"/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7" i="1"/>
  <c r="I8" i="1"/>
  <c r="I9" i="1"/>
  <c r="I10" i="1"/>
  <c r="I11" i="1"/>
  <c r="I12" i="1"/>
  <c r="I13" i="1"/>
  <c r="I14" i="1"/>
  <c r="I7" i="1"/>
  <c r="G8" i="1"/>
  <c r="G9" i="1"/>
  <c r="G10" i="1"/>
  <c r="G11" i="1"/>
  <c r="G12" i="1"/>
  <c r="G13" i="1"/>
  <c r="G14" i="1"/>
  <c r="G7" i="1"/>
  <c r="E8" i="1"/>
  <c r="E9" i="1"/>
  <c r="E10" i="1"/>
  <c r="E11" i="1"/>
  <c r="E12" i="1"/>
  <c r="E13" i="1"/>
  <c r="E14" i="1"/>
  <c r="E7" i="1"/>
  <c r="C14" i="1" l="1"/>
  <c r="C13" i="1"/>
  <c r="C12" i="1"/>
  <c r="C11" i="1"/>
  <c r="C10" i="1"/>
  <c r="C9" i="1"/>
  <c r="C8" i="1"/>
  <c r="C7" i="1"/>
</calcChain>
</file>

<file path=xl/sharedStrings.xml><?xml version="1.0" encoding="utf-8"?>
<sst xmlns="http://schemas.openxmlformats.org/spreadsheetml/2006/main" count="30" uniqueCount="22">
  <si>
    <t>فئة العمر (بالنسبة)</t>
  </si>
  <si>
    <t>مجموع الحائزين</t>
  </si>
  <si>
    <t>نشاط زراعي فقط</t>
  </si>
  <si>
    <t>قطاع خاص دون ضمان</t>
  </si>
  <si>
    <t>قطاع خاص مع ضمان</t>
  </si>
  <si>
    <t>قطاع عام</t>
  </si>
  <si>
    <t>اقل من 25</t>
  </si>
  <si>
    <t>من 25 الى 34</t>
  </si>
  <si>
    <t>من 35 الى 44</t>
  </si>
  <si>
    <t>من 45 الى 54</t>
  </si>
  <si>
    <t>من 55 الى 64</t>
  </si>
  <si>
    <t>اكثر من 65</t>
  </si>
  <si>
    <t>مجموع</t>
  </si>
  <si>
    <t>المساحة المزروعة</t>
  </si>
  <si>
    <t>جدول: 6.1</t>
  </si>
  <si>
    <t>قضاء : الكورة</t>
  </si>
  <si>
    <t>المساحة المزروعة بالدونم</t>
  </si>
  <si>
    <t>توزيع عدد الحائزين الزراعيين حسب حجم المساحة المزروعة وحسب  النشاط الزراعي وغير الزراعي وفئة عمر الحائز*</t>
  </si>
  <si>
    <t>غير معني**</t>
  </si>
  <si>
    <t xml:space="preserve"> %</t>
  </si>
  <si>
    <t xml:space="preserve"> * يمكن تسجيل فروقات طفيفة بنسبة 0.1 وذلك نتيجة التدوير</t>
  </si>
  <si>
    <t>**يقصد بهذا التصنيف الاشخاص المعنويين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</si>
</sst>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_(* #,##0.0_);_(* \(#,##0.0\);_(* &quot;-&quot;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9">
    <xf numFmtId="0" fontId="0" fillId="0" borderId="0" xfId="0"/>
    <xf numFmtId="0" fontId="1" fillId="0" borderId="2" xfId="0" applyFont="1" applyBorder="1" applyAlignment="1">
      <alignment horizontal="center" vertical="center"/>
    </xf>
    <xf numFmtId="164" fontId="0" fillId="0" borderId="6" xfId="0" applyNumberFormat="1" applyBorder="1"/>
    <xf numFmtId="164" fontId="0" fillId="0" borderId="11" xfId="0" applyNumberFormat="1" applyBorder="1"/>
    <xf numFmtId="164" fontId="0" fillId="0" borderId="15" xfId="0" applyNumberFormat="1" applyBorder="1"/>
    <xf numFmtId="165" fontId="5" fillId="0" borderId="8" xfId="1" applyNumberFormat="1" applyFont="1" applyBorder="1"/>
    <xf numFmtId="164" fontId="0" fillId="0" borderId="7" xfId="0" applyNumberFormat="1" applyBorder="1"/>
    <xf numFmtId="164" fontId="0" fillId="0" borderId="13" xfId="0" applyNumberFormat="1" applyBorder="1"/>
    <xf numFmtId="166" fontId="0" fillId="0" borderId="6" xfId="0" applyNumberFormat="1" applyBorder="1"/>
    <xf numFmtId="164" fontId="0" fillId="0" borderId="22" xfId="0" applyNumberFormat="1" applyBorder="1"/>
    <xf numFmtId="166" fontId="0" fillId="0" borderId="11" xfId="0" applyNumberFormat="1" applyBorder="1"/>
    <xf numFmtId="166" fontId="0" fillId="0" borderId="23" xfId="0" applyNumberFormat="1" applyBorder="1"/>
    <xf numFmtId="165" fontId="5" fillId="0" borderId="5" xfId="1" applyNumberFormat="1" applyFont="1" applyBorder="1"/>
    <xf numFmtId="164" fontId="1" fillId="0" borderId="19" xfId="0" applyNumberFormat="1" applyFont="1" applyBorder="1"/>
    <xf numFmtId="164" fontId="1" fillId="0" borderId="21" xfId="0" applyNumberFormat="1" applyFont="1" applyBorder="1"/>
    <xf numFmtId="166" fontId="1" fillId="0" borderId="19" xfId="0" applyNumberFormat="1" applyFont="1" applyBorder="1"/>
    <xf numFmtId="166" fontId="1" fillId="0" borderId="21" xfId="0" applyNumberFormat="1" applyFont="1" applyBorder="1"/>
    <xf numFmtId="165" fontId="5" fillId="0" borderId="10" xfId="1" applyNumberFormat="1" applyFont="1" applyBorder="1"/>
    <xf numFmtId="165" fontId="5" fillId="0" borderId="17" xfId="1" applyNumberFormat="1" applyFont="1" applyBorder="1"/>
    <xf numFmtId="165" fontId="6" fillId="0" borderId="20" xfId="1" applyNumberFormat="1" applyFont="1" applyBorder="1"/>
    <xf numFmtId="165" fontId="5" fillId="0" borderId="12" xfId="1" applyNumberFormat="1" applyFont="1" applyBorder="1"/>
    <xf numFmtId="165" fontId="5" fillId="0" borderId="16" xfId="1" applyNumberFormat="1" applyFont="1" applyBorder="1"/>
    <xf numFmtId="165" fontId="6" fillId="0" borderId="18" xfId="1" applyNumberFormat="1" applyFont="1" applyBorder="1"/>
    <xf numFmtId="165" fontId="0" fillId="0" borderId="0" xfId="0" applyNumberFormat="1"/>
    <xf numFmtId="0" fontId="2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4" xfId="0" applyFont="1" applyBorder="1" applyAlignment="1">
      <alignment horizontal="right" wrapText="1"/>
    </xf>
    <xf numFmtId="0" fontId="1" fillId="0" borderId="9" xfId="0" applyFont="1" applyBorder="1"/>
    <xf numFmtId="0" fontId="1" fillId="0" borderId="14" xfId="0" applyFont="1" applyBorder="1"/>
    <xf numFmtId="0" fontId="7" fillId="0" borderId="2" xfId="0" applyFont="1" applyBorder="1" applyAlignment="1">
      <alignment horizontal="right" indent="1"/>
    </xf>
    <xf numFmtId="0" fontId="1" fillId="0" borderId="0" xfId="0" applyFont="1" applyAlignment="1">
      <alignment horizontal="right" readingOrder="2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left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rightToLeft="1" tabSelected="1" workbookViewId="0">
      <selection activeCell="A2" sqref="A2:K2"/>
    </sheetView>
  </sheetViews>
  <sheetFormatPr defaultRowHeight="15" x14ac:dyDescent="0.25"/>
  <cols>
    <col min="1" max="1" width="18.42578125" customWidth="1"/>
    <col min="2" max="2" width="15" customWidth="1"/>
    <col min="3" max="3" width="12.85546875" customWidth="1"/>
    <col min="4" max="4" width="15" customWidth="1"/>
    <col min="5" max="5" width="16" customWidth="1"/>
    <col min="6" max="6" width="15.5703125" customWidth="1"/>
    <col min="7" max="7" width="10.5703125" customWidth="1"/>
    <col min="8" max="8" width="15.140625" customWidth="1"/>
    <col min="9" max="9" width="11" customWidth="1"/>
    <col min="10" max="10" width="15.42578125" customWidth="1"/>
    <col min="11" max="11" width="12.5703125" customWidth="1"/>
  </cols>
  <sheetData>
    <row r="1" spans="1:11" ht="39" customHeight="1" x14ac:dyDescent="0.25">
      <c r="A1" s="37" t="s">
        <v>15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63.75" customHeight="1" x14ac:dyDescent="0.25">
      <c r="A2" s="31" t="s">
        <v>17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22.5" customHeight="1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11" ht="19.5" thickBot="1" x14ac:dyDescent="0.35">
      <c r="A4" s="25" t="s">
        <v>14</v>
      </c>
      <c r="I4" s="36" t="s">
        <v>16</v>
      </c>
      <c r="J4" s="36"/>
      <c r="K4" s="36"/>
    </row>
    <row r="5" spans="1:11" ht="19.5" thickBot="1" x14ac:dyDescent="0.3">
      <c r="A5" s="32" t="s">
        <v>0</v>
      </c>
      <c r="B5" s="34" t="s">
        <v>1</v>
      </c>
      <c r="C5" s="34"/>
      <c r="D5" s="34" t="s">
        <v>2</v>
      </c>
      <c r="E5" s="34"/>
      <c r="F5" s="35" t="s">
        <v>3</v>
      </c>
      <c r="G5" s="35"/>
      <c r="H5" s="35" t="s">
        <v>4</v>
      </c>
      <c r="I5" s="35"/>
      <c r="J5" s="34" t="s">
        <v>5</v>
      </c>
      <c r="K5" s="34"/>
    </row>
    <row r="6" spans="1:11" ht="15.75" thickBot="1" x14ac:dyDescent="0.3">
      <c r="A6" s="33"/>
      <c r="B6" s="1" t="s">
        <v>13</v>
      </c>
      <c r="C6" s="1" t="s">
        <v>19</v>
      </c>
      <c r="D6" s="1" t="s">
        <v>13</v>
      </c>
      <c r="E6" s="1" t="s">
        <v>19</v>
      </c>
      <c r="F6" s="1" t="s">
        <v>13</v>
      </c>
      <c r="G6" s="1" t="s">
        <v>19</v>
      </c>
      <c r="H6" s="1" t="s">
        <v>13</v>
      </c>
      <c r="I6" s="1" t="s">
        <v>19</v>
      </c>
      <c r="J6" s="1" t="s">
        <v>13</v>
      </c>
      <c r="K6" s="1" t="s">
        <v>19</v>
      </c>
    </row>
    <row r="7" spans="1:11" x14ac:dyDescent="0.25">
      <c r="A7" s="26" t="s">
        <v>18</v>
      </c>
      <c r="B7" s="12">
        <v>2379.5</v>
      </c>
      <c r="C7" s="2">
        <f>B7/$B$14*100</f>
        <v>3.7802019789162746</v>
      </c>
      <c r="D7" s="5">
        <v>0</v>
      </c>
      <c r="E7" s="6">
        <f>D7/B7*100</f>
        <v>0</v>
      </c>
      <c r="F7" s="12">
        <v>0</v>
      </c>
      <c r="G7" s="8">
        <f>F7/B7*100</f>
        <v>0</v>
      </c>
      <c r="H7" s="5">
        <v>0</v>
      </c>
      <c r="I7" s="8">
        <f>H7/B7*100</f>
        <v>0</v>
      </c>
      <c r="J7" s="12">
        <v>0</v>
      </c>
      <c r="K7" s="8">
        <f>J7/B7*100</f>
        <v>0</v>
      </c>
    </row>
    <row r="8" spans="1:11" x14ac:dyDescent="0.25">
      <c r="A8" s="27" t="s">
        <v>6</v>
      </c>
      <c r="B8" s="17">
        <v>581.87099999999998</v>
      </c>
      <c r="C8" s="3">
        <f t="shared" ref="C8:C14" si="0">B8/$B$14*100</f>
        <v>0.92439163928303913</v>
      </c>
      <c r="D8" s="20">
        <v>211.7</v>
      </c>
      <c r="E8" s="7">
        <f t="shared" ref="E8:E14" si="1">D8/B8*100</f>
        <v>36.382634638949177</v>
      </c>
      <c r="F8" s="17">
        <v>288.04599999999999</v>
      </c>
      <c r="G8" s="10">
        <f t="shared" ref="G8:G14" si="2">F8/B8*100</f>
        <v>49.503412268355014</v>
      </c>
      <c r="H8" s="20">
        <v>70.125</v>
      </c>
      <c r="I8" s="10">
        <f t="shared" ref="I8:I14" si="3">H8/B8*100</f>
        <v>12.051640312027924</v>
      </c>
      <c r="J8" s="17">
        <v>12</v>
      </c>
      <c r="K8" s="10">
        <f t="shared" ref="K8:K14" si="4">J8/B8*100</f>
        <v>2.06231278066788</v>
      </c>
    </row>
    <row r="9" spans="1:11" x14ac:dyDescent="0.25">
      <c r="A9" s="27" t="s">
        <v>7</v>
      </c>
      <c r="B9" s="17">
        <v>3113.74</v>
      </c>
      <c r="C9" s="3">
        <f t="shared" si="0"/>
        <v>4.9466552258166683</v>
      </c>
      <c r="D9" s="20">
        <v>888.75</v>
      </c>
      <c r="E9" s="7">
        <f t="shared" si="1"/>
        <v>28.542845581198172</v>
      </c>
      <c r="F9" s="17">
        <v>1530.37</v>
      </c>
      <c r="G9" s="10">
        <f t="shared" si="2"/>
        <v>49.14893343696005</v>
      </c>
      <c r="H9" s="20">
        <v>573.02</v>
      </c>
      <c r="I9" s="10">
        <f t="shared" si="3"/>
        <v>18.402949507666023</v>
      </c>
      <c r="J9" s="17">
        <v>121.6</v>
      </c>
      <c r="K9" s="10">
        <f t="shared" si="4"/>
        <v>3.9052714741757506</v>
      </c>
    </row>
    <row r="10" spans="1:11" x14ac:dyDescent="0.25">
      <c r="A10" s="27" t="s">
        <v>8</v>
      </c>
      <c r="B10" s="17">
        <v>8388.7279999999992</v>
      </c>
      <c r="C10" s="3">
        <f t="shared" si="0"/>
        <v>13.326785537377752</v>
      </c>
      <c r="D10" s="20">
        <v>3092.7710000000002</v>
      </c>
      <c r="E10" s="7">
        <f t="shared" si="1"/>
        <v>36.868175961838325</v>
      </c>
      <c r="F10" s="17">
        <v>2657.3449999999998</v>
      </c>
      <c r="G10" s="10">
        <f t="shared" si="2"/>
        <v>31.677567802889783</v>
      </c>
      <c r="H10" s="20">
        <v>1955.106</v>
      </c>
      <c r="I10" s="10">
        <f t="shared" si="3"/>
        <v>23.306346325688473</v>
      </c>
      <c r="J10" s="17">
        <v>683.50599999999997</v>
      </c>
      <c r="K10" s="10">
        <f t="shared" si="4"/>
        <v>8.1479099095834329</v>
      </c>
    </row>
    <row r="11" spans="1:11" x14ac:dyDescent="0.25">
      <c r="A11" s="27" t="s">
        <v>9</v>
      </c>
      <c r="B11" s="17">
        <v>14775.212</v>
      </c>
      <c r="C11" s="3">
        <f t="shared" si="0"/>
        <v>23.472698315321491</v>
      </c>
      <c r="D11" s="20">
        <v>4861.0540000000001</v>
      </c>
      <c r="E11" s="7">
        <f t="shared" si="1"/>
        <v>32.900062618390855</v>
      </c>
      <c r="F11" s="17">
        <v>5476.59</v>
      </c>
      <c r="G11" s="10">
        <f t="shared" si="2"/>
        <v>37.066067140018028</v>
      </c>
      <c r="H11" s="20">
        <v>3341.2979999999998</v>
      </c>
      <c r="I11" s="10">
        <f t="shared" si="3"/>
        <v>22.614213589625649</v>
      </c>
      <c r="J11" s="17">
        <v>1096.27</v>
      </c>
      <c r="K11" s="10">
        <f t="shared" si="4"/>
        <v>7.4196566519654672</v>
      </c>
    </row>
    <row r="12" spans="1:11" x14ac:dyDescent="0.25">
      <c r="A12" s="27" t="s">
        <v>10</v>
      </c>
      <c r="B12" s="17">
        <v>13316.14</v>
      </c>
      <c r="C12" s="3">
        <f t="shared" si="0"/>
        <v>21.154737877506268</v>
      </c>
      <c r="D12" s="20">
        <v>5787.2219999999998</v>
      </c>
      <c r="E12" s="7">
        <f t="shared" si="1"/>
        <v>43.460206936845061</v>
      </c>
      <c r="F12" s="17">
        <v>3711.4839999999999</v>
      </c>
      <c r="G12" s="10">
        <f t="shared" si="2"/>
        <v>27.87207103560041</v>
      </c>
      <c r="H12" s="20">
        <v>2565.7660000000001</v>
      </c>
      <c r="I12" s="10">
        <f t="shared" si="3"/>
        <v>19.268091203607053</v>
      </c>
      <c r="J12" s="17">
        <v>1251.6679999999999</v>
      </c>
      <c r="K12" s="10">
        <f t="shared" si="4"/>
        <v>9.3996308239474793</v>
      </c>
    </row>
    <row r="13" spans="1:11" ht="15.75" thickBot="1" x14ac:dyDescent="0.3">
      <c r="A13" s="28" t="s">
        <v>11</v>
      </c>
      <c r="B13" s="18">
        <v>20391.181</v>
      </c>
      <c r="C13" s="4">
        <f t="shared" si="0"/>
        <v>32.394529425778501</v>
      </c>
      <c r="D13" s="21">
        <v>13135.094999999999</v>
      </c>
      <c r="E13" s="9">
        <f t="shared" si="1"/>
        <v>64.415567690758067</v>
      </c>
      <c r="F13" s="18">
        <v>3754.7060000000001</v>
      </c>
      <c r="G13" s="11">
        <f t="shared" si="2"/>
        <v>18.413381745765488</v>
      </c>
      <c r="H13" s="21">
        <v>1705.395</v>
      </c>
      <c r="I13" s="11">
        <f t="shared" si="3"/>
        <v>8.3633949401949792</v>
      </c>
      <c r="J13" s="18">
        <v>1795.9849999999999</v>
      </c>
      <c r="K13" s="11">
        <f t="shared" si="4"/>
        <v>8.8076556232814553</v>
      </c>
    </row>
    <row r="14" spans="1:11" ht="16.5" thickBot="1" x14ac:dyDescent="0.3">
      <c r="A14" s="29" t="s">
        <v>12</v>
      </c>
      <c r="B14" s="19">
        <v>62946.372000000003</v>
      </c>
      <c r="C14" s="13">
        <f t="shared" si="0"/>
        <v>100</v>
      </c>
      <c r="D14" s="22">
        <v>27976.592000000001</v>
      </c>
      <c r="E14" s="14">
        <f t="shared" si="1"/>
        <v>44.445122270112726</v>
      </c>
      <c r="F14" s="19">
        <v>17418.541000000001</v>
      </c>
      <c r="G14" s="15">
        <f t="shared" si="2"/>
        <v>27.672033266667061</v>
      </c>
      <c r="H14" s="22">
        <v>10210.709999999999</v>
      </c>
      <c r="I14" s="16">
        <f t="shared" si="3"/>
        <v>16.221284365681946</v>
      </c>
      <c r="J14" s="19">
        <v>4961.0290000000005</v>
      </c>
      <c r="K14" s="15">
        <f t="shared" si="4"/>
        <v>7.8813581186219919</v>
      </c>
    </row>
    <row r="15" spans="1:11" x14ac:dyDescent="0.25">
      <c r="H15" s="23"/>
    </row>
    <row r="16" spans="1:11" x14ac:dyDescent="0.25">
      <c r="A16" s="30" t="s">
        <v>20</v>
      </c>
      <c r="B16" s="30"/>
      <c r="C16" s="30"/>
      <c r="D16" s="30"/>
      <c r="E16" s="30"/>
    </row>
    <row r="17" spans="1:5" x14ac:dyDescent="0.25">
      <c r="A17" s="30" t="s">
        <v>21</v>
      </c>
      <c r="B17" s="30"/>
      <c r="C17" s="30"/>
      <c r="D17" s="30"/>
      <c r="E17" s="30"/>
    </row>
  </sheetData>
  <mergeCells count="11">
    <mergeCell ref="A16:E16"/>
    <mergeCell ref="A17:E17"/>
    <mergeCell ref="A2:K2"/>
    <mergeCell ref="A5:A6"/>
    <mergeCell ref="B5:C5"/>
    <mergeCell ref="D5:E5"/>
    <mergeCell ref="F5:G5"/>
    <mergeCell ref="H5:I5"/>
    <mergeCell ref="J5:K5"/>
    <mergeCell ref="A1:K1"/>
    <mergeCell ref="I4:K4"/>
  </mergeCells>
  <pageMargins left="0.7" right="0.7" top="0.75" bottom="0.75" header="0.3" footer="0.3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MOA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nfaour</dc:creator>
  <cp:lastModifiedBy>Nermine Faour</cp:lastModifiedBy>
  <dcterms:created xsi:type="dcterms:W3CDTF">2012-05-28T09:22:01Z</dcterms:created>
  <dcterms:modified xsi:type="dcterms:W3CDTF">2012-10-23T07:46:28Z</dcterms:modified>
</cp:coreProperties>
</file>